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<sst xmlns="http://schemas.openxmlformats.org/spreadsheetml/2006/main" count="141" uniqueCount="104">
  <si>
    <t>ОПШТА БОЛНИЦА ПАНЧЕВО</t>
  </si>
  <si>
    <t>Стање новчаних средстава на рачуну здравствене установе на дан</t>
  </si>
  <si>
    <t>24.06.2022.</t>
  </si>
  <si>
    <t>Стање претходног дана</t>
  </si>
  <si>
    <t>23.06.2022.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</si>
  <si>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</si>
  <si>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</si>
  <si>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</si>
  <si>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</si>
  <si>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</si>
  <si>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</si>
  <si>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</si>
  <si>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</si>
  <si>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</si>
  <si>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</si>
  <si>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</si>
  <si>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</si>
  <si>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</si>
  <si>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</si>
  <si>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</si>
  <si>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</si>
  <si>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</si>
  <si>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</si>
  <si>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</si>
  <si>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</si>
  <si>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</si>
  <si>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</si>
  <si>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</si>
  <si>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</si>
  <si>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</si>
  <si>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</si>
  <si>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</si>
  <si>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</si>
  <si>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</si>
  <si>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</si>
  <si>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</si>
  <si>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</si>
  <si>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</si>
  <si>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</si>
  <si>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</si>
  <si>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</si>
  <si>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</si>
  <si>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</si>
  <si>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</si>
  <si>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</si>
  <si>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</si>
  <si>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</si>
  <si>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</si>
  <si>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</si>
  <si>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</si>
  <si>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</si>
  <si>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</si>
  <si>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</si>
  <si>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24.06.2022.</t>
  </si>
  <si>
    <t>уговорена намена</t>
  </si>
  <si>
    <t>OST. MAT. TROŠKOVI</t>
  </si>
  <si>
    <t>назив добављача</t>
  </si>
  <si>
    <t>ук. извршено плаћање</t>
  </si>
  <si>
    <t>AB TRADE</t>
  </si>
  <si>
    <t>AL PLAST</t>
  </si>
  <si>
    <t>ASTRA TELEKOM</t>
  </si>
  <si>
    <t>AUTOREMONT PIVAŠEVIĆ</t>
  </si>
  <si>
    <t>BEOLASER</t>
  </si>
  <si>
    <t>BIT TOTAL HEALTH SOLUTIONS</t>
  </si>
  <si>
    <t>CICA-PEČATI</t>
  </si>
  <si>
    <t>COMTRADE</t>
  </si>
  <si>
    <t>EKO GRUPA</t>
  </si>
  <si>
    <t>GLOBOS OSIGURANJE</t>
  </si>
  <si>
    <t>HIGIJENA</t>
  </si>
  <si>
    <t>INVESTFARM</t>
  </si>
  <si>
    <t>LIS</t>
  </si>
  <si>
    <t>MEDICOM</t>
  </si>
  <si>
    <t>MEDIKA PROJEKT</t>
  </si>
  <si>
    <t>MEDISAL</t>
  </si>
  <si>
    <t>NEST-LIFT</t>
  </si>
  <si>
    <t>PANČEVAC JNIP</t>
  </si>
  <si>
    <t>POŠTA SRBIJE</t>
  </si>
  <si>
    <t>SENZAL TRADE</t>
  </si>
  <si>
    <t>STEELSOFT</t>
  </si>
  <si>
    <t>TEHNOPROCES</t>
  </si>
  <si>
    <t>VATROPAN</t>
  </si>
  <si>
    <t>VODOVOD I KANALIZACIJA</t>
  </si>
  <si>
    <t>ZELENILO</t>
  </si>
  <si>
    <t>ZZZZ</t>
  </si>
  <si>
    <t>DEMOS</t>
  </si>
  <si>
    <t>HELENA GRAF</t>
  </si>
  <si>
    <t>I i D COM</t>
  </si>
  <si>
    <t>INFOSOFT</t>
  </si>
  <si>
    <t>KOBDOM</t>
  </si>
  <si>
    <t>KVALITEKS</t>
  </si>
  <si>
    <t>LINDSTROM</t>
  </si>
  <si>
    <t>NOVOHEM</t>
  </si>
  <si>
    <t>OPEN SPACE SOLUTION</t>
  </si>
  <si>
    <t>REMONDIS MEDISON</t>
  </si>
  <si>
    <t>UNA-JU</t>
  </si>
  <si>
    <t>OSTALI UGRADNI MAT.</t>
  </si>
  <si>
    <t>MEDI RAY</t>
  </si>
  <si>
    <t>PREMIUM</t>
  </si>
  <si>
    <t>SINOFARM</t>
  </si>
  <si>
    <t>HRANA</t>
  </si>
  <si>
    <t>ĐURĐEVIĆ</t>
  </si>
  <si>
    <t>LUKI KOMERC</t>
  </si>
  <si>
    <t>PEKARA</t>
  </si>
  <si>
    <t>SNJEŽANA DOO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</si>
</sst>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4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12" sqref="J12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4443659.97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4950497.34</v>
      </c>
      <c r="I8" s="5" t="s">
        <v>5</v>
      </c>
    </row>
    <row r="9" spans="1:9" ht="15">
      <c r="A9" s="5" t="s">
        <v>9</v>
      </c>
      <c r="B9" t="s">
        <v>10</v>
      </c>
      <c r="H9" s="7">
        <v>12595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6785227.04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2621495.27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334038.25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1145000</v>
      </c>
      <c r="I26" s="5" t="s">
        <v>5</v>
      </c>
    </row>
    <row r="27" spans="1:9" ht="15">
      <c r="A27" s="5" t="s">
        <v>27</v>
      </c>
      <c r="B27" t="s">
        <v>28</v>
      </c>
      <c r="H27" s="7">
        <v>4885741.59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420447.2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7">
        <f>H21+H22+H23+H24+H25+H26+H27+H32+H33+H34+H35+H36+H37+H38+H39+H40+H41+H42</f>
        <v>6785227.04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E52" sqref="E52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 t="s">
        <v>58</v>
      </c>
      <c r="C9" s="22">
        <v>185020</v>
      </c>
      <c r="D9" s="20"/>
      <c r="E9" s="16"/>
      <c r="F9" s="17"/>
      <c r="G9" s="16"/>
      <c r="H9" s="20"/>
      <c r="I9" s="20"/>
    </row>
    <row r="10" spans="2:9" ht="15">
      <c r="B10" s="21" t="s">
        <v>59</v>
      </c>
      <c r="C10" s="22">
        <v>15120</v>
      </c>
      <c r="D10" s="20"/>
      <c r="E10" s="16"/>
      <c r="F10" s="17"/>
      <c r="G10" s="16"/>
      <c r="H10" s="20"/>
      <c r="I10" s="20"/>
    </row>
    <row r="11" spans="2:9" ht="15">
      <c r="B11" s="21" t="s">
        <v>60</v>
      </c>
      <c r="C11" s="22">
        <v>6000</v>
      </c>
      <c r="D11" s="20"/>
      <c r="E11" s="16"/>
      <c r="F11" s="17"/>
      <c r="G11" s="16"/>
      <c r="H11" s="20"/>
      <c r="I11" s="20"/>
    </row>
    <row r="12" spans="2:9" ht="15">
      <c r="B12" s="21" t="s">
        <v>61</v>
      </c>
      <c r="C12" s="22">
        <v>26356.32</v>
      </c>
      <c r="D12" s="20"/>
      <c r="E12" s="16"/>
      <c r="F12" s="17"/>
      <c r="G12" s="16"/>
      <c r="H12" s="20"/>
      <c r="I12" s="20"/>
    </row>
    <row r="13" spans="2:9" ht="15">
      <c r="B13" s="21" t="s">
        <v>62</v>
      </c>
      <c r="C13" s="22">
        <v>100000</v>
      </c>
      <c r="D13" s="20"/>
      <c r="E13" s="16"/>
      <c r="F13" s="17"/>
      <c r="G13" s="16"/>
      <c r="H13" s="20"/>
      <c r="I13" s="20"/>
    </row>
    <row r="14" spans="2:9" ht="15">
      <c r="B14" s="21" t="s">
        <v>63</v>
      </c>
      <c r="C14" s="22">
        <v>76800</v>
      </c>
      <c r="D14" s="20"/>
      <c r="E14" s="16"/>
      <c r="F14" s="17"/>
      <c r="G14" s="16"/>
      <c r="H14" s="20"/>
      <c r="I14" s="20"/>
    </row>
    <row r="15" spans="2:9" ht="15">
      <c r="B15" s="21" t="s">
        <v>64</v>
      </c>
      <c r="C15" s="22">
        <v>2160</v>
      </c>
      <c r="D15" s="20"/>
      <c r="E15" s="16"/>
      <c r="F15" s="17"/>
      <c r="G15" s="16"/>
      <c r="H15" s="20"/>
      <c r="I15" s="20"/>
    </row>
    <row r="16" spans="2:9" ht="15">
      <c r="B16" s="21" t="s">
        <v>65</v>
      </c>
      <c r="C16" s="22">
        <v>147200</v>
      </c>
      <c r="D16" s="20"/>
      <c r="E16" s="16"/>
      <c r="F16" s="17"/>
      <c r="G16" s="16"/>
      <c r="H16" s="20"/>
      <c r="I16" s="20"/>
    </row>
    <row r="17" spans="2:9" ht="15">
      <c r="B17" s="21" t="s">
        <v>66</v>
      </c>
      <c r="C17" s="22">
        <v>200000</v>
      </c>
      <c r="D17" s="20"/>
      <c r="E17" s="16"/>
      <c r="F17" s="17"/>
      <c r="G17" s="16"/>
      <c r="H17" s="20"/>
      <c r="I17" s="20"/>
    </row>
    <row r="18" spans="2:9" ht="15">
      <c r="B18" s="21" t="s">
        <v>67</v>
      </c>
      <c r="C18" s="22">
        <v>272999.58</v>
      </c>
      <c r="D18" s="20"/>
      <c r="E18" s="16"/>
      <c r="F18" s="17"/>
      <c r="G18" s="16"/>
      <c r="H18" s="20"/>
      <c r="I18" s="20"/>
    </row>
    <row r="19" spans="2:9" ht="15">
      <c r="B19" s="21" t="s">
        <v>68</v>
      </c>
      <c r="C19" s="22">
        <v>212007.3</v>
      </c>
      <c r="D19" s="20"/>
      <c r="E19" s="16"/>
      <c r="F19" s="17"/>
      <c r="G19" s="16"/>
      <c r="H19" s="20"/>
      <c r="I19" s="20"/>
    </row>
    <row r="20" spans="2:9" ht="15">
      <c r="B20" s="21" t="s">
        <v>69</v>
      </c>
      <c r="C20" s="22">
        <v>100249.2</v>
      </c>
      <c r="D20" s="20"/>
      <c r="E20" s="16"/>
      <c r="F20" s="17"/>
      <c r="G20" s="16"/>
      <c r="H20" s="20"/>
      <c r="I20" s="20"/>
    </row>
    <row r="21" spans="2:9" ht="15">
      <c r="B21" s="21" t="s">
        <v>70</v>
      </c>
      <c r="C21" s="22">
        <v>62640</v>
      </c>
      <c r="D21" s="20"/>
      <c r="E21" s="16"/>
      <c r="F21" s="17"/>
      <c r="G21" s="16"/>
      <c r="H21" s="20"/>
      <c r="I21" s="20"/>
    </row>
    <row r="22" spans="2:9" ht="15">
      <c r="B22" s="21" t="s">
        <v>71</v>
      </c>
      <c r="C22" s="22">
        <v>148800</v>
      </c>
      <c r="D22" s="20"/>
      <c r="E22" s="16"/>
      <c r="F22" s="17"/>
      <c r="G22" s="16"/>
      <c r="H22" s="20"/>
      <c r="I22" s="20"/>
    </row>
    <row r="23" spans="2:9" ht="15">
      <c r="B23" s="21" t="s">
        <v>72</v>
      </c>
      <c r="C23" s="22">
        <v>138390</v>
      </c>
      <c r="D23" s="20"/>
      <c r="E23" s="16"/>
      <c r="F23" s="17"/>
      <c r="G23" s="16"/>
      <c r="H23" s="20"/>
      <c r="I23" s="20"/>
    </row>
    <row r="24" spans="2:9" ht="15">
      <c r="B24" s="21" t="s">
        <v>73</v>
      </c>
      <c r="C24" s="22">
        <v>257472</v>
      </c>
      <c r="D24" s="20"/>
      <c r="E24" s="16"/>
      <c r="F24" s="17"/>
      <c r="G24" s="16"/>
      <c r="H24" s="20"/>
      <c r="I24" s="20"/>
    </row>
    <row r="25" spans="2:9" ht="15">
      <c r="B25" s="21" t="s">
        <v>74</v>
      </c>
      <c r="C25" s="22">
        <v>42392</v>
      </c>
      <c r="D25" s="20"/>
      <c r="E25" s="16"/>
      <c r="F25" s="17"/>
      <c r="G25" s="16"/>
      <c r="H25" s="20"/>
      <c r="I25" s="20"/>
    </row>
    <row r="26" spans="2:9" ht="15">
      <c r="B26" s="21" t="s">
        <v>75</v>
      </c>
      <c r="C26" s="22">
        <v>2360</v>
      </c>
      <c r="D26" s="20"/>
      <c r="E26" s="16"/>
      <c r="F26" s="17"/>
      <c r="G26" s="16"/>
      <c r="H26" s="20"/>
      <c r="I26" s="20"/>
    </row>
    <row r="27" spans="2:9" ht="15">
      <c r="B27" s="21" t="s">
        <v>76</v>
      </c>
      <c r="C27" s="22">
        <v>66745</v>
      </c>
      <c r="D27" s="20"/>
      <c r="E27" s="16"/>
      <c r="F27" s="17"/>
      <c r="G27" s="16"/>
      <c r="H27" s="20"/>
      <c r="I27" s="20"/>
    </row>
    <row r="28" spans="2:9" ht="15">
      <c r="B28" s="21" t="s">
        <v>77</v>
      </c>
      <c r="C28" s="22">
        <v>137600</v>
      </c>
      <c r="D28" s="20"/>
      <c r="E28" s="16"/>
      <c r="F28" s="17"/>
      <c r="G28" s="16"/>
      <c r="H28" s="20"/>
      <c r="I28" s="20"/>
    </row>
    <row r="29" spans="2:9" ht="15">
      <c r="B29" s="21" t="s">
        <v>78</v>
      </c>
      <c r="C29" s="22">
        <v>185373.6</v>
      </c>
      <c r="D29" s="20"/>
      <c r="E29" s="16"/>
      <c r="F29" s="17"/>
      <c r="G29" s="16"/>
      <c r="H29" s="20"/>
      <c r="I29" s="20"/>
    </row>
    <row r="30" spans="2:9" ht="15">
      <c r="B30" s="21" t="s">
        <v>79</v>
      </c>
      <c r="C30" s="22">
        <v>150000</v>
      </c>
      <c r="D30" s="20"/>
      <c r="E30" s="16"/>
      <c r="F30" s="17"/>
      <c r="G30" s="16"/>
      <c r="H30" s="20"/>
      <c r="I30" s="20"/>
    </row>
    <row r="31" spans="2:9" ht="15">
      <c r="B31" s="21" t="s">
        <v>80</v>
      </c>
      <c r="C31" s="22">
        <v>54770</v>
      </c>
      <c r="D31" s="20"/>
      <c r="E31" s="16"/>
      <c r="F31" s="17"/>
      <c r="G31" s="16"/>
      <c r="H31" s="20"/>
      <c r="I31" s="20"/>
    </row>
    <row r="32" spans="2:9" ht="15">
      <c r="B32" s="21" t="s">
        <v>81</v>
      </c>
      <c r="C32" s="22">
        <v>500000</v>
      </c>
      <c r="D32" s="20"/>
      <c r="E32" s="16"/>
      <c r="F32" s="17"/>
      <c r="G32" s="16"/>
      <c r="H32" s="20"/>
      <c r="I32" s="20"/>
    </row>
    <row r="33" spans="2:9" ht="15">
      <c r="B33" s="21" t="s">
        <v>82</v>
      </c>
      <c r="C33" s="22">
        <v>27244</v>
      </c>
      <c r="D33" s="20"/>
      <c r="E33" s="16"/>
      <c r="F33" s="17"/>
      <c r="G33" s="16"/>
      <c r="H33" s="20"/>
      <c r="I33" s="20"/>
    </row>
    <row r="34" spans="2:9" ht="15">
      <c r="B34" s="21" t="s">
        <v>83</v>
      </c>
      <c r="C34" s="22">
        <v>100000</v>
      </c>
      <c r="D34" s="20"/>
      <c r="E34" s="16"/>
      <c r="F34" s="17"/>
      <c r="G34" s="16"/>
      <c r="H34" s="20"/>
      <c r="I34" s="20"/>
    </row>
    <row r="35" spans="2:9" ht="15">
      <c r="B35" s="21" t="s">
        <v>84</v>
      </c>
      <c r="C35" s="22">
        <v>176280</v>
      </c>
      <c r="D35" s="20"/>
      <c r="E35" s="16"/>
      <c r="F35" s="17"/>
      <c r="G35" s="16"/>
      <c r="H35" s="20"/>
      <c r="I35" s="20"/>
    </row>
    <row r="36" spans="2:9" ht="15">
      <c r="B36" s="21" t="s">
        <v>85</v>
      </c>
      <c r="C36" s="22">
        <v>300000</v>
      </c>
      <c r="D36" s="20"/>
      <c r="E36" s="16"/>
      <c r="F36" s="17"/>
      <c r="G36" s="16"/>
      <c r="H36" s="20"/>
      <c r="I36" s="20"/>
    </row>
    <row r="37" spans="2:9" ht="15">
      <c r="B37" s="21" t="s">
        <v>86</v>
      </c>
      <c r="C37" s="22">
        <v>471714.5</v>
      </c>
      <c r="D37" s="20"/>
      <c r="E37" s="16"/>
      <c r="F37" s="17"/>
      <c r="G37" s="16"/>
      <c r="H37" s="20"/>
      <c r="I37" s="20"/>
    </row>
    <row r="38" spans="2:9" ht="15">
      <c r="B38" s="21" t="s">
        <v>87</v>
      </c>
      <c r="C38" s="22">
        <v>12000</v>
      </c>
      <c r="D38" s="20"/>
      <c r="E38" s="16"/>
      <c r="F38" s="17"/>
      <c r="G38" s="16"/>
      <c r="H38" s="16"/>
      <c r="I38" s="20"/>
    </row>
    <row r="39" spans="2:9" ht="15">
      <c r="B39" s="21" t="s">
        <v>88</v>
      </c>
      <c r="C39" s="22">
        <v>96624</v>
      </c>
      <c r="D39" s="20"/>
      <c r="E39" s="16"/>
      <c r="F39" s="17"/>
      <c r="G39" s="16"/>
      <c r="H39" s="16"/>
      <c r="I39" s="20"/>
    </row>
    <row r="40" spans="2:9" ht="15">
      <c r="B40" s="21" t="s">
        <v>89</v>
      </c>
      <c r="C40" s="22">
        <v>300000</v>
      </c>
      <c r="D40" s="20"/>
      <c r="E40" s="16"/>
      <c r="F40" s="17"/>
      <c r="G40" s="16"/>
      <c r="H40" s="16"/>
      <c r="I40" s="20"/>
    </row>
    <row r="41" spans="2:9" ht="15">
      <c r="B41" s="21" t="s">
        <v>90</v>
      </c>
      <c r="C41" s="22">
        <v>19727.09</v>
      </c>
      <c r="D41" s="20"/>
      <c r="E41" s="16"/>
      <c r="F41" s="17"/>
      <c r="G41" s="16"/>
      <c r="H41" s="16"/>
      <c r="I41" s="20"/>
    </row>
    <row r="42" spans="2:10" ht="15">
      <c r="B42" s="21" t="s">
        <v>91</v>
      </c>
      <c r="C42" s="22">
        <v>100000</v>
      </c>
      <c r="E42" s="16"/>
      <c r="F42" s="17"/>
      <c r="G42" s="16"/>
      <c r="H42" s="16"/>
      <c r="I42" s="20"/>
      <c r="J42" s="20"/>
    </row>
    <row r="43" spans="2:10" ht="15">
      <c r="B43" s="21" t="s">
        <v>92</v>
      </c>
      <c r="C43" s="22">
        <v>60000</v>
      </c>
      <c r="E43" s="16"/>
      <c r="F43" s="17"/>
      <c r="G43" s="16"/>
      <c r="H43" s="16"/>
      <c r="I43" s="20"/>
      <c r="J43" s="20"/>
    </row>
    <row r="44" spans="2:10" ht="15">
      <c r="B44" s="21" t="s">
        <v>93</v>
      </c>
      <c r="C44" s="22">
        <v>120660</v>
      </c>
      <c r="E44" s="16"/>
      <c r="F44" s="17"/>
      <c r="G44" s="16"/>
      <c r="H44" s="16"/>
      <c r="I44" s="20"/>
      <c r="J44" s="20"/>
    </row>
    <row r="45" spans="2:10" ht="15">
      <c r="B45" s="21" t="s">
        <v>94</v>
      </c>
      <c r="C45" s="22">
        <v>11037</v>
      </c>
      <c r="E45" s="16"/>
      <c r="F45" s="17"/>
      <c r="G45" s="16"/>
      <c r="H45" s="16"/>
      <c r="I45" s="20"/>
      <c r="J45" s="20"/>
    </row>
    <row r="46" spans="2:10" ht="15">
      <c r="B46" s="21"/>
      <c r="C46" s="22"/>
      <c r="E46" s="16"/>
      <c r="F46" s="17"/>
      <c r="G46" s="16"/>
      <c r="H46" s="16"/>
      <c r="I46" s="20"/>
      <c r="J46" s="20"/>
    </row>
    <row r="47" spans="2:10" ht="15">
      <c r="B47" s="23"/>
      <c r="C47" s="22">
        <f>SUM(C9:C46)</f>
        <v>4885741.59</v>
      </c>
      <c r="E47" s="16"/>
      <c r="F47" s="17"/>
      <c r="G47" s="16"/>
      <c r="H47" s="16"/>
      <c r="I47" s="20"/>
      <c r="J47" s="20"/>
    </row>
    <row r="48" spans="2:9" ht="15">
      <c r="B48" s="20"/>
      <c r="C48" s="24"/>
      <c r="E48" s="16"/>
      <c r="F48" s="17"/>
      <c r="G48" s="16"/>
      <c r="H48" s="16"/>
      <c r="I48" s="20"/>
    </row>
    <row r="49" spans="1:9" ht="15">
      <c r="A49" s="20"/>
      <c r="B49" s="14" t="s">
        <v>54</v>
      </c>
      <c r="C49" s="15" t="s">
        <v>95</v>
      </c>
      <c r="D49" s="20"/>
      <c r="E49" s="16"/>
      <c r="F49" s="17"/>
      <c r="G49" s="16"/>
      <c r="H49" s="16"/>
      <c r="I49" s="20"/>
    </row>
    <row r="50" spans="1:9" ht="30">
      <c r="A50" s="20"/>
      <c r="B50" s="18" t="s">
        <v>56</v>
      </c>
      <c r="C50" s="19" t="s">
        <v>57</v>
      </c>
      <c r="D50" s="20"/>
      <c r="E50" s="16"/>
      <c r="F50" s="17"/>
      <c r="G50" s="16"/>
      <c r="H50" s="16"/>
      <c r="I50" s="20"/>
    </row>
    <row r="51" spans="1:9" ht="15">
      <c r="A51" s="20"/>
      <c r="B51" s="21" t="s">
        <v>96</v>
      </c>
      <c r="C51" s="22">
        <v>87890</v>
      </c>
      <c r="D51" s="20"/>
      <c r="E51" s="16"/>
      <c r="F51" s="17"/>
      <c r="G51" s="16"/>
      <c r="H51" s="16"/>
      <c r="I51" s="20"/>
    </row>
    <row r="52" spans="1:9" ht="15">
      <c r="A52" s="20"/>
      <c r="B52" s="21" t="s">
        <v>97</v>
      </c>
      <c r="C52" s="22">
        <v>296436.8</v>
      </c>
      <c r="D52" s="20"/>
      <c r="E52" s="16"/>
      <c r="F52" s="17"/>
      <c r="G52" s="16"/>
      <c r="H52" s="16"/>
      <c r="I52" s="20"/>
    </row>
    <row r="53" spans="1:9" ht="15">
      <c r="A53" s="20"/>
      <c r="B53" s="21" t="s">
        <v>98</v>
      </c>
      <c r="C53" s="22">
        <v>36150.4</v>
      </c>
      <c r="D53" s="20"/>
      <c r="E53" s="16"/>
      <c r="F53" s="17"/>
      <c r="G53" s="16"/>
      <c r="H53" s="16"/>
      <c r="I53" s="20"/>
    </row>
    <row r="54" spans="1:9" ht="15">
      <c r="A54" s="20"/>
      <c r="B54" s="21"/>
      <c r="C54" s="22"/>
      <c r="D54" s="20"/>
      <c r="E54" s="16"/>
      <c r="F54" s="17"/>
      <c r="G54" s="16"/>
      <c r="H54" s="16"/>
      <c r="I54" s="20"/>
    </row>
    <row r="55" spans="1:9" ht="15">
      <c r="A55" s="20"/>
      <c r="B55" s="21"/>
      <c r="C55" s="22">
        <f>SUM(C51:C54)</f>
        <v>420477.2</v>
      </c>
      <c r="D55" s="20"/>
      <c r="E55" s="16"/>
      <c r="F55" s="17"/>
      <c r="G55" s="16"/>
      <c r="H55" s="16"/>
      <c r="I55" s="20"/>
    </row>
    <row r="56" spans="1:8" ht="15">
      <c r="A56" s="20"/>
      <c r="B56" s="20"/>
      <c r="C56" s="25"/>
      <c r="D56" s="20"/>
      <c r="E56" s="16"/>
      <c r="F56" s="17"/>
      <c r="G56" s="16"/>
      <c r="H56" s="16"/>
    </row>
    <row r="57" spans="1:8" ht="15">
      <c r="A57" s="20"/>
      <c r="B57" s="14" t="s">
        <v>54</v>
      </c>
      <c r="C57" s="15" t="s">
        <v>99</v>
      </c>
      <c r="D57" s="20"/>
      <c r="E57" s="16"/>
      <c r="F57" s="17"/>
      <c r="G57" s="16"/>
      <c r="H57" s="16"/>
    </row>
    <row r="58" spans="1:8" ht="30">
      <c r="A58" s="20"/>
      <c r="B58" s="18" t="s">
        <v>56</v>
      </c>
      <c r="C58" s="19" t="s">
        <v>57</v>
      </c>
      <c r="D58" s="20"/>
      <c r="E58" s="16"/>
      <c r="F58" s="17"/>
      <c r="G58" s="16"/>
      <c r="H58" s="16"/>
    </row>
    <row r="59" spans="1:8" ht="15">
      <c r="A59" s="20"/>
      <c r="B59" s="21" t="s">
        <v>100</v>
      </c>
      <c r="C59" s="22">
        <v>407778.54</v>
      </c>
      <c r="D59" s="20"/>
      <c r="E59" s="16"/>
      <c r="F59" s="17"/>
      <c r="G59" s="16"/>
      <c r="H59" s="16"/>
    </row>
    <row r="60" spans="1:8" ht="15">
      <c r="A60" s="20"/>
      <c r="B60" s="21" t="s">
        <v>101</v>
      </c>
      <c r="C60" s="22">
        <v>453402.93</v>
      </c>
      <c r="D60" s="20"/>
      <c r="E60" s="16"/>
      <c r="F60" s="17"/>
      <c r="G60" s="16"/>
      <c r="H60" s="16"/>
    </row>
    <row r="61" spans="1:8" ht="15">
      <c r="A61" s="20"/>
      <c r="B61" s="21" t="s">
        <v>102</v>
      </c>
      <c r="C61" s="22">
        <v>36616.47</v>
      </c>
      <c r="D61" s="20"/>
      <c r="E61" s="16"/>
      <c r="F61" s="17"/>
      <c r="G61" s="16"/>
      <c r="H61" s="16"/>
    </row>
    <row r="62" spans="1:8" ht="15">
      <c r="A62" s="20"/>
      <c r="B62" s="21" t="s">
        <v>103</v>
      </c>
      <c r="C62" s="22">
        <v>247202.06</v>
      </c>
      <c r="D62" s="20"/>
      <c r="E62" s="16"/>
      <c r="F62" s="17"/>
      <c r="G62" s="16"/>
      <c r="H62" s="16"/>
    </row>
    <row r="63" spans="1:8" ht="15">
      <c r="A63" s="20"/>
      <c r="B63" s="23"/>
      <c r="C63" s="22"/>
      <c r="D63" s="20"/>
      <c r="E63" s="16"/>
      <c r="F63" s="17"/>
      <c r="G63" s="16"/>
      <c r="H63" s="16"/>
    </row>
    <row r="64" spans="1:8" ht="15">
      <c r="A64" s="20"/>
      <c r="B64" s="21"/>
      <c r="C64" s="22">
        <f>SUM(C59:C63)</f>
        <v>1145000</v>
      </c>
      <c r="D64" s="20"/>
      <c r="E64" s="16"/>
      <c r="F64" s="17"/>
      <c r="G64" s="16"/>
      <c r="H64" s="16"/>
    </row>
    <row r="65" spans="1:8" ht="15">
      <c r="A65" s="20"/>
      <c r="B65" s="26"/>
      <c r="C65" s="17"/>
      <c r="D65" s="20"/>
      <c r="E65" s="16"/>
      <c r="F65" s="17"/>
      <c r="G65" s="20"/>
      <c r="H65" s="16"/>
    </row>
    <row r="66" spans="1:7" ht="15">
      <c r="A66" s="20"/>
      <c r="B66" s="16"/>
      <c r="C66" s="27"/>
      <c r="D66" s="20"/>
      <c r="E66" s="16"/>
      <c r="F66" s="17"/>
      <c r="G66" s="16"/>
    </row>
    <row r="67" spans="1:7" ht="15">
      <c r="A67" s="20"/>
      <c r="B67" s="16"/>
      <c r="C67" s="27"/>
      <c r="D67" s="20"/>
      <c r="E67" s="16"/>
      <c r="F67" s="17"/>
      <c r="G67" s="16"/>
    </row>
    <row r="68" spans="1:7" ht="15">
      <c r="A68" s="20"/>
      <c r="B68" s="16"/>
      <c r="C68" s="17"/>
      <c r="D68" s="20"/>
      <c r="E68" s="16"/>
      <c r="F68" s="17"/>
      <c r="G68" s="16"/>
    </row>
    <row r="69" spans="1:7" ht="15">
      <c r="A69" s="20"/>
      <c r="B69" s="20"/>
      <c r="C69" s="24"/>
      <c r="D69" s="20"/>
      <c r="E69" s="16"/>
      <c r="F69" s="17"/>
      <c r="G69" s="16"/>
    </row>
    <row r="70" spans="1:7" ht="15">
      <c r="A70" s="20"/>
      <c r="B70" s="28"/>
      <c r="C70" s="29"/>
      <c r="D70" s="20"/>
      <c r="E70" s="16"/>
      <c r="F70" s="17"/>
      <c r="G70" s="16"/>
    </row>
    <row r="71" spans="1:7" ht="15">
      <c r="A71" s="20"/>
      <c r="B71" s="26"/>
      <c r="C71" s="17"/>
      <c r="D71" s="20"/>
      <c r="E71" s="16"/>
      <c r="F71" s="17"/>
      <c r="G71" s="16"/>
    </row>
    <row r="72" spans="1:7" ht="15">
      <c r="A72" s="20"/>
      <c r="B72" s="26"/>
      <c r="C72" s="17"/>
      <c r="D72" s="20"/>
      <c r="E72" s="16"/>
      <c r="F72" s="17"/>
      <c r="G72" s="16"/>
    </row>
    <row r="73" spans="1:7" ht="15">
      <c r="A73" s="20"/>
      <c r="B73" s="28"/>
      <c r="C73" s="29"/>
      <c r="D73" s="20"/>
      <c r="E73" s="16"/>
      <c r="F73" s="17"/>
      <c r="G73" s="16"/>
    </row>
    <row r="74" spans="1:7" ht="15">
      <c r="A74" s="20"/>
      <c r="B74" s="28"/>
      <c r="C74" s="29"/>
      <c r="D74" s="20"/>
      <c r="E74" s="16"/>
      <c r="F74" s="17"/>
      <c r="G74" s="16"/>
    </row>
    <row r="75" spans="1:7" ht="15">
      <c r="A75" s="20"/>
      <c r="B75" s="20"/>
      <c r="C75" s="24"/>
      <c r="D75" s="20"/>
      <c r="E75" s="16"/>
      <c r="F75" s="17"/>
      <c r="G75" s="16"/>
    </row>
    <row r="76" spans="1:7" ht="15">
      <c r="A76" s="20"/>
      <c r="B76" s="20"/>
      <c r="C76" s="24"/>
      <c r="D76" s="20"/>
      <c r="E76" s="16"/>
      <c r="F76" s="17"/>
      <c r="G76" s="16"/>
    </row>
    <row r="77" spans="1:7" ht="15">
      <c r="A77" s="20"/>
      <c r="B77" s="28"/>
      <c r="C77" s="29"/>
      <c r="D77" s="20"/>
      <c r="E77" s="16"/>
      <c r="F77" s="17"/>
      <c r="G77" s="16"/>
    </row>
    <row r="78" spans="1:7" ht="15">
      <c r="A78" s="20"/>
      <c r="B78" s="26"/>
      <c r="C78" s="17"/>
      <c r="D78" s="20"/>
      <c r="E78" s="16"/>
      <c r="F78" s="17"/>
      <c r="G78" s="16"/>
    </row>
    <row r="79" spans="1:7" ht="15">
      <c r="A79" s="20"/>
      <c r="B79" s="26"/>
      <c r="C79" s="17"/>
      <c r="D79" s="20"/>
      <c r="E79" s="16"/>
      <c r="F79" s="17"/>
      <c r="G79" s="16"/>
    </row>
    <row r="80" spans="2:7" ht="15">
      <c r="B80" s="28"/>
      <c r="C80" s="29"/>
      <c r="D80" s="20"/>
      <c r="E80" s="16"/>
      <c r="F80" s="17"/>
      <c r="G80" s="16"/>
    </row>
    <row r="82" spans="2:3" ht="15">
      <c r="B82" s="20"/>
      <c r="C82" s="24"/>
    </row>
    <row r="83" spans="2:3" ht="15">
      <c r="B83" s="28"/>
      <c r="C83" s="29"/>
    </row>
    <row r="84" spans="2:3" ht="15">
      <c r="B84" s="16"/>
      <c r="C84" s="17"/>
    </row>
    <row r="85" spans="2:3" ht="15">
      <c r="B85" s="16"/>
      <c r="C85" s="17"/>
    </row>
    <row r="86" spans="2:3" ht="15">
      <c r="B86" s="28"/>
      <c r="C86" s="29"/>
    </row>
    <row r="87" spans="2:3" ht="15">
      <c r="B87" s="28"/>
      <c r="C87" s="29"/>
    </row>
    <row r="88" spans="2:3" ht="15">
      <c r="B88" s="20"/>
      <c r="C88" s="30"/>
    </row>
    <row r="89" spans="2:3" ht="15">
      <c r="B89" s="20"/>
      <c r="C89" s="24"/>
    </row>
    <row r="90" spans="2:3" ht="15">
      <c r="B90" s="28"/>
      <c r="C90" s="29"/>
    </row>
    <row r="91" spans="2:3" ht="15">
      <c r="B91" s="28"/>
      <c r="C91" s="29"/>
    </row>
    <row r="92" spans="2:3" ht="15">
      <c r="B92" s="28"/>
      <c r="C92" s="29"/>
    </row>
    <row r="93" spans="2:3" ht="15">
      <c r="B93" s="28"/>
      <c r="C93" s="29"/>
    </row>
    <row r="94" spans="2:3" ht="15">
      <c r="B94" s="28"/>
      <c r="C94" s="29"/>
    </row>
    <row r="95" spans="2:3" ht="15">
      <c r="B95" s="16"/>
      <c r="C95" s="27"/>
    </row>
    <row r="96" spans="2:3" ht="15">
      <c r="B96" s="16"/>
      <c r="C96" s="27"/>
    </row>
    <row r="97" spans="2:3" ht="15">
      <c r="B97" s="16"/>
      <c r="C97" s="27"/>
    </row>
    <row r="98" spans="2:3" ht="15">
      <c r="B98" s="20"/>
      <c r="C98" s="27"/>
    </row>
    <row r="99" spans="2:3" ht="15">
      <c r="B99" s="20"/>
      <c r="C99" s="27"/>
    </row>
    <row r="100" spans="2:3" ht="15">
      <c r="B100" s="16"/>
      <c r="C100" s="27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2022-06-27T06:37:54Z</dcterms:modified>
  <cp:category/>
  <cp:version/>
  <cp:contentType/>
  <cp:contentStatus/>
</cp:coreProperties>
</file>